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7900" windowHeight="1624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3" i="1" l="1"/>
  <c r="C184" i="1"/>
  <c r="C144" i="1"/>
  <c r="C129" i="1"/>
  <c r="C90" i="1"/>
  <c r="C77" i="1"/>
  <c r="C225" i="1"/>
  <c r="C198" i="1"/>
  <c r="C171" i="1"/>
  <c r="C158" i="1"/>
  <c r="C117" i="1"/>
  <c r="C104" i="1"/>
  <c r="C64" i="1"/>
  <c r="C49" i="1"/>
  <c r="C36" i="1"/>
  <c r="C24" i="1"/>
  <c r="C15" i="1"/>
</calcChain>
</file>

<file path=xl/sharedStrings.xml><?xml version="1.0" encoding="utf-8"?>
<sst xmlns="http://schemas.openxmlformats.org/spreadsheetml/2006/main" count="128" uniqueCount="53">
  <si>
    <t>AREA EDUCATIVA</t>
  </si>
  <si>
    <t>1) Come valuta la qualità dell'intervento educativo?</t>
  </si>
  <si>
    <t>ottima</t>
  </si>
  <si>
    <t>buona</t>
  </si>
  <si>
    <t>soddisfacente</t>
  </si>
  <si>
    <t>poco soddisfacente</t>
  </si>
  <si>
    <t>insoddisfacente</t>
  </si>
  <si>
    <t>TOT</t>
  </si>
  <si>
    <t>2) Come valuta la capacità del personale di comunicare in modo semplice e chiaro?</t>
  </si>
  <si>
    <t>3) Quanto ritiene sia stata adeguata la capacità del personale di ascoltare e rispondere alle sue domande?</t>
  </si>
  <si>
    <t>molto</t>
  </si>
  <si>
    <t>abbastanza</t>
  </si>
  <si>
    <t>sufficiente</t>
  </si>
  <si>
    <t>insufficiente</t>
  </si>
  <si>
    <t>per niente</t>
  </si>
  <si>
    <t>4) Quanto ritiene di essere stato coinvolto nel percorso educativo?</t>
  </si>
  <si>
    <t>sufficientemente</t>
  </si>
  <si>
    <t>insufficientemente</t>
  </si>
  <si>
    <t>5) Come valuta la professionalità e la cortesia del personale educativo?</t>
  </si>
  <si>
    <t>7) Come valuta la varietà delle attività specialistiche proposte (fisioterapia, arteterapia, danzaterapia, riabilitazione equestre)?</t>
  </si>
  <si>
    <t>AREA ASSISTENZIALE</t>
  </si>
  <si>
    <t>8) Come valuta gli interventi del personale socio-assistenziale (ASA) riguardanti l'igiene e la cura della persona?</t>
  </si>
  <si>
    <t>ottimi</t>
  </si>
  <si>
    <t>buoni</t>
  </si>
  <si>
    <t>soddisfacenti</t>
  </si>
  <si>
    <t>poco soddisfacenti</t>
  </si>
  <si>
    <t>insoddisfacenti</t>
  </si>
  <si>
    <t>9) Quanto l'igiene e la cura della persona sono state rispettose delle condizioni dell'ospite?</t>
  </si>
  <si>
    <t>sufficienti</t>
  </si>
  <si>
    <t>insufficienti</t>
  </si>
  <si>
    <t>pessimi</t>
  </si>
  <si>
    <t>10) Come valuta la professionalità del personale socio-assistenziale?</t>
  </si>
  <si>
    <t>11) Come valuta la disponibilità e cortesia del personale socio-assistenziale?</t>
  </si>
  <si>
    <t>DIMENSIONE ORGANIZZATIVA</t>
  </si>
  <si>
    <t>12) Quanto l'organizzazione delle attività quotidiane del CDD ha garantito un clima tranquillo?</t>
  </si>
  <si>
    <t>13) Quanto gli spazi della struttura risultano soddisfacenti rispetto alle esigenze degli ospiti?</t>
  </si>
  <si>
    <t>14) Come giudicate la capacità di risposta e flessibilità rispetto alle vostre esigenze?</t>
  </si>
  <si>
    <t>15) Quanto si ritiene soddisfatto del servizio di pulizia in struttura?</t>
  </si>
  <si>
    <t>poco soddisfatto</t>
  </si>
  <si>
    <t>insoddisfatto</t>
  </si>
  <si>
    <t>16) Come valuta la qualità del cibo offerto dalla struttura?</t>
  </si>
  <si>
    <t>17) Qual è il vostro giudizio complessivo sul servizio offerto dal centro?</t>
  </si>
  <si>
    <t>ottimo</t>
  </si>
  <si>
    <t>buono</t>
  </si>
  <si>
    <t>pessimo</t>
  </si>
  <si>
    <t>6) Come valuta la varietà delle attività educative proposte (attività esterne quali piscina, palestra ecc. ed attività interne)?</t>
  </si>
  <si>
    <t>senza risposta</t>
  </si>
  <si>
    <t>pessima</t>
  </si>
  <si>
    <t>soddisfatto</t>
  </si>
  <si>
    <t>QUESTIONARI RACCOLTI: 9</t>
  </si>
  <si>
    <t>1 NON RISPOSTA</t>
  </si>
  <si>
    <t>QUESTIONARI DI GRADIMENTO DELLE FAMIGLIE - ANNO 2017</t>
  </si>
  <si>
    <t>QUESTIONARI DISTRIBUITI: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</si>
</sst>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entury Gothic"/>
      <family val="2"/>
      <scheme val="minor"/>
    </font>
    <font>
      <sz val="12"/>
      <color theme="1"/>
      <name val="Franklin Gothic Book"/>
    </font>
    <font>
      <sz val="8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rgb="FF000000"/>
      <name val="Franklin Gothic Book"/>
    </font>
    <font>
      <b/>
      <sz val="16"/>
      <color theme="4"/>
      <name val="Franklin Gothic Book"/>
    </font>
    <font>
      <b/>
      <sz val="12"/>
      <color theme="1"/>
      <name val="Franklin Gothic Book"/>
    </font>
    <font>
      <b/>
      <u/>
      <sz val="12"/>
      <color theme="1"/>
      <name val="Franklin Gothic Book"/>
    </font>
    <font>
      <b/>
      <u/>
      <sz val="12"/>
      <color rgb="FF000000"/>
      <name val="Franklin Gothic Book"/>
    </font>
    <font>
      <b/>
      <u/>
      <sz val="12"/>
      <color theme="1"/>
      <name val="Century Gothic"/>
      <family val="2"/>
      <scheme val="minor"/>
    </font>
    <font>
      <b/>
      <sz val="12"/>
      <color rgb="FF000000"/>
      <name val="Franklin Gothic Book"/>
    </font>
    <font>
      <sz val="14"/>
      <color rgb="FF000000"/>
      <name val="Franklin Gothic Book"/>
    </font>
    <font>
      <sz val="14"/>
      <color theme="1"/>
      <name val="Franklin Gothic Book"/>
    </font>
    <font>
      <b/>
      <sz val="14"/>
      <color rgb="FF000000"/>
      <name val="Franklin Gothic Book"/>
    </font>
    <font>
      <b/>
      <sz val="14"/>
      <color theme="1"/>
      <name val="Franklin Gothic Book"/>
    </font>
    <font>
      <sz val="12"/>
      <color theme="1"/>
      <name val="Franklin Gothic Book"/>
      <family val="2"/>
    </font>
    <font>
      <b/>
      <sz val="12"/>
      <color rgb="FF000000"/>
      <name val="Franklin Gothic Book"/>
      <family val="2"/>
    </font>
    <font>
      <b/>
      <sz val="12"/>
      <color theme="1"/>
      <name val="Franklin Gothic Book"/>
      <family val="2"/>
    </font>
    <font>
      <b/>
      <sz val="16"/>
      <color rgb="FF3366FF"/>
      <name val="Franklin Gothic Book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/>
    <xf numFmtId="0" fontId="10" fillId="0" borderId="0" xfId="0" applyFont="1"/>
    <xf numFmtId="0" fontId="11" fillId="0" borderId="0" xfId="0" applyFont="1" applyFill="1" applyBorder="1"/>
    <xf numFmtId="0" fontId="14" fillId="0" borderId="0" xfId="0" applyFont="1" applyFill="1" applyBorder="1"/>
    <xf numFmtId="0" fontId="15" fillId="0" borderId="0" xfId="0" applyFont="1"/>
    <xf numFmtId="0" fontId="12" fillId="0" borderId="2" xfId="0" applyFont="1" applyFill="1" applyBorder="1"/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6" xfId="0" applyFont="1" applyBorder="1"/>
    <xf numFmtId="0" fontId="12" fillId="0" borderId="4" xfId="0" applyFont="1" applyFill="1" applyBorder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16" fillId="0" borderId="0" xfId="0" applyFont="1"/>
    <xf numFmtId="0" fontId="17" fillId="0" borderId="0" xfId="0" applyFont="1" applyFill="1" applyBorder="1"/>
    <xf numFmtId="0" fontId="18" fillId="0" borderId="0" xfId="0" applyFont="1"/>
    <xf numFmtId="0" fontId="19" fillId="0" borderId="0" xfId="0" applyFont="1"/>
    <xf numFmtId="0" fontId="5" fillId="0" borderId="0" xfId="0" applyFont="1" applyFill="1" applyBorder="1"/>
    <xf numFmtId="0" fontId="0" fillId="0" borderId="0" xfId="0" applyBorder="1"/>
    <xf numFmtId="0" fontId="5" fillId="0" borderId="9" xfId="0" applyFont="1" applyBorder="1"/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Foglio1!$A$10:$A$14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Foglio1!$B$10:$B$14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A8-4D5F-9902-BC15712714B0}"/>
            </c:ext>
          </c:extLst>
        </c:ser>
        <c:ser>
          <c:idx val="1"/>
          <c:order val="1"/>
          <c:invertIfNegative val="0"/>
          <c:cat>
            <c:strRef>
              <c:f>Foglio1!$A$10:$A$14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Foglio1!$C$10:$C$14</c:f>
              <c:numCache>
                <c:formatCode>General</c:formatCode>
                <c:ptCount val="5"/>
                <c:pt idx="0">
                  <c:v>4.0</c:v>
                </c:pt>
                <c:pt idx="1">
                  <c:v>2.0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A8-4D5F-9902-BC157127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6088936"/>
        <c:axId val="2133305432"/>
      </c:barChart>
      <c:catAx>
        <c:axId val="-2146088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305432"/>
        <c:crosses val="autoZero"/>
        <c:auto val="1"/>
        <c:lblAlgn val="ctr"/>
        <c:lblOffset val="100"/>
        <c:noMultiLvlLbl val="0"/>
      </c:catAx>
      <c:valAx>
        <c:axId val="2133305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6088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Foglio1!$A$19:$A$23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Foglio1!$B$19:$B$23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20-4DE3-B866-EA6B74AECE33}"/>
            </c:ext>
          </c:extLst>
        </c:ser>
        <c:ser>
          <c:idx val="1"/>
          <c:order val="1"/>
          <c:invertIfNegative val="0"/>
          <c:cat>
            <c:strRef>
              <c:f>Foglio1!$A$19:$A$23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Foglio1!$C$19:$C$23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20-4DE3-B866-EA6B74AE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941560"/>
        <c:axId val="2113055784"/>
      </c:barChart>
      <c:catAx>
        <c:axId val="211294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3055784"/>
        <c:crosses val="autoZero"/>
        <c:auto val="1"/>
        <c:lblAlgn val="ctr"/>
        <c:lblOffset val="100"/>
        <c:noMultiLvlLbl val="0"/>
      </c:catAx>
      <c:valAx>
        <c:axId val="2113055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94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Foglio1!$A$31:$A$35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per niente</c:v>
                </c:pt>
              </c:strCache>
            </c:strRef>
          </c:cat>
          <c:val>
            <c:numRef>
              <c:f>Foglio1!$B$31:$B$35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3-43E1-A2DF-AC9279741FFD}"/>
            </c:ext>
          </c:extLst>
        </c:ser>
        <c:ser>
          <c:idx val="1"/>
          <c:order val="1"/>
          <c:invertIfNegative val="0"/>
          <c:cat>
            <c:strRef>
              <c:f>Foglio1!$A$31:$A$35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per niente</c:v>
                </c:pt>
              </c:strCache>
            </c:strRef>
          </c:cat>
          <c:val>
            <c:numRef>
              <c:f>Foglio1!$C$31:$C$35</c:f>
              <c:numCache>
                <c:formatCode>General</c:formatCode>
                <c:ptCount val="5"/>
                <c:pt idx="0">
                  <c:v>5.0</c:v>
                </c:pt>
                <c:pt idx="1">
                  <c:v>3.0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33-43E1-A2DF-AC9279741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2850552"/>
        <c:axId val="-2142847576"/>
      </c:barChart>
      <c:catAx>
        <c:axId val="-2142850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2847576"/>
        <c:crosses val="autoZero"/>
        <c:auto val="1"/>
        <c:lblAlgn val="ctr"/>
        <c:lblOffset val="100"/>
        <c:noMultiLvlLbl val="0"/>
      </c:catAx>
      <c:valAx>
        <c:axId val="-2142847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850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Foglio1!$A$44:$A$48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Foglio1!$B$44:$B$48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2-4879-BF5B-FC14083B38A4}"/>
            </c:ext>
          </c:extLst>
        </c:ser>
        <c:ser>
          <c:idx val="1"/>
          <c:order val="1"/>
          <c:invertIfNegative val="0"/>
          <c:cat>
            <c:strRef>
              <c:f>Foglio1!$A$44:$A$48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Foglio1!$C$44:$C$48</c:f>
              <c:numCache>
                <c:formatCode>General</c:formatCode>
                <c:ptCount val="5"/>
                <c:pt idx="0">
                  <c:v>3.0</c:v>
                </c:pt>
                <c:pt idx="1">
                  <c:v>5.0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22-4879-BF5B-FC14083B3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591400"/>
        <c:axId val="2133449256"/>
      </c:barChart>
      <c:catAx>
        <c:axId val="2133591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449256"/>
        <c:crosses val="autoZero"/>
        <c:auto val="1"/>
        <c:lblAlgn val="ctr"/>
        <c:lblOffset val="100"/>
        <c:noMultiLvlLbl val="0"/>
      </c:catAx>
      <c:valAx>
        <c:axId val="2133449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591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Foglio1!$A$59:$A$63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Foglio1!$B$59:$B$63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6-4D14-A16E-6EC23B0B539E}"/>
            </c:ext>
          </c:extLst>
        </c:ser>
        <c:ser>
          <c:idx val="1"/>
          <c:order val="1"/>
          <c:invertIfNegative val="0"/>
          <c:cat>
            <c:strRef>
              <c:f>Foglio1!$A$59:$A$63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Foglio1!$C$59:$C$63</c:f>
              <c:numCache>
                <c:formatCode>General</c:formatCode>
                <c:ptCount val="5"/>
                <c:pt idx="0">
                  <c:v>4.0</c:v>
                </c:pt>
                <c:pt idx="1">
                  <c:v>4.0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36-4D14-A16E-6EC23B0B5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120984"/>
        <c:axId val="2133660696"/>
      </c:barChart>
      <c:catAx>
        <c:axId val="2138120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3660696"/>
        <c:crosses val="autoZero"/>
        <c:auto val="1"/>
        <c:lblAlgn val="ctr"/>
        <c:lblOffset val="100"/>
        <c:noMultiLvlLbl val="0"/>
      </c:catAx>
      <c:valAx>
        <c:axId val="2133660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120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Foglio1!$A$72:$A$76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Foglio1!$B$72:$B$76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7-450C-8403-946B275E15A1}"/>
            </c:ext>
          </c:extLst>
        </c:ser>
        <c:ser>
          <c:idx val="1"/>
          <c:order val="1"/>
          <c:invertIfNegative val="0"/>
          <c:cat>
            <c:strRef>
              <c:f>Foglio1!$A$72:$A$76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Foglio1!$C$72:$C$76</c:f>
              <c:numCache>
                <c:formatCode>General</c:formatCode>
                <c:ptCount val="5"/>
                <c:pt idx="0">
                  <c:v>3.0</c:v>
                </c:pt>
                <c:pt idx="1">
                  <c:v>5.0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B7-450C-8403-946B275E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459800"/>
        <c:axId val="2080058952"/>
      </c:barChart>
      <c:catAx>
        <c:axId val="-2144459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0058952"/>
        <c:crosses val="autoZero"/>
        <c:auto val="1"/>
        <c:lblAlgn val="ctr"/>
        <c:lblOffset val="100"/>
        <c:noMultiLvlLbl val="0"/>
      </c:catAx>
      <c:valAx>
        <c:axId val="2080058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459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Foglio1!$A$85:$A$89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Foglio1!$B$85:$B$89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7B-4E45-ACBE-6BBE125C95C5}"/>
            </c:ext>
          </c:extLst>
        </c:ser>
        <c:ser>
          <c:idx val="1"/>
          <c:order val="1"/>
          <c:invertIfNegative val="0"/>
          <c:cat>
            <c:strRef>
              <c:f>Foglio1!$A$85:$A$89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Foglio1!$C$85:$C$89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7B-4E45-ACBE-6BBE125C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910824"/>
        <c:axId val="-2144907848"/>
      </c:barChart>
      <c:catAx>
        <c:axId val="-214491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907848"/>
        <c:crosses val="autoZero"/>
        <c:auto val="1"/>
        <c:lblAlgn val="ctr"/>
        <c:lblOffset val="100"/>
        <c:noMultiLvlLbl val="0"/>
      </c:catAx>
      <c:valAx>
        <c:axId val="-2144907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910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Foglio1!$A$99:$A$103</c:f>
              <c:strCache>
                <c:ptCount val="5"/>
                <c:pt idx="0">
                  <c:v>ottimi</c:v>
                </c:pt>
                <c:pt idx="1">
                  <c:v>buoni</c:v>
                </c:pt>
                <c:pt idx="2">
                  <c:v>soddisfacenti</c:v>
                </c:pt>
                <c:pt idx="3">
                  <c:v>poco soddisfacenti</c:v>
                </c:pt>
                <c:pt idx="4">
                  <c:v>insoddisfacenti</c:v>
                </c:pt>
              </c:strCache>
            </c:strRef>
          </c:cat>
          <c:val>
            <c:numRef>
              <c:f>Foglio1!$B$99:$B$103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15-4E20-8F8C-950FAEEBDB59}"/>
            </c:ext>
          </c:extLst>
        </c:ser>
        <c:ser>
          <c:idx val="1"/>
          <c:order val="1"/>
          <c:invertIfNegative val="0"/>
          <c:cat>
            <c:strRef>
              <c:f>Foglio1!$A$99:$A$103</c:f>
              <c:strCache>
                <c:ptCount val="5"/>
                <c:pt idx="0">
                  <c:v>ottimi</c:v>
                </c:pt>
                <c:pt idx="1">
                  <c:v>buoni</c:v>
                </c:pt>
                <c:pt idx="2">
                  <c:v>soddisfacenti</c:v>
                </c:pt>
                <c:pt idx="3">
                  <c:v>poco soddisfacenti</c:v>
                </c:pt>
                <c:pt idx="4">
                  <c:v>insoddisfacenti</c:v>
                </c:pt>
              </c:strCache>
            </c:strRef>
          </c:cat>
          <c:val>
            <c:numRef>
              <c:f>Foglio1!$C$99:$C$103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15-4E20-8F8C-950FAEEB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182456"/>
        <c:axId val="-2145181400"/>
      </c:barChart>
      <c:catAx>
        <c:axId val="-214518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5181400"/>
        <c:crosses val="autoZero"/>
        <c:auto val="1"/>
        <c:lblAlgn val="ctr"/>
        <c:lblOffset val="100"/>
        <c:noMultiLvlLbl val="0"/>
      </c:catAx>
      <c:valAx>
        <c:axId val="-2145181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182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Foglio1!$A$112:$A$116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sufficienti</c:v>
                </c:pt>
                <c:pt idx="3">
                  <c:v>insufficienti</c:v>
                </c:pt>
                <c:pt idx="4">
                  <c:v>pessimi</c:v>
                </c:pt>
              </c:strCache>
            </c:strRef>
          </c:cat>
          <c:val>
            <c:numRef>
              <c:f>Foglio1!$B$112:$B$116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D-4856-A693-EDE103D39F98}"/>
            </c:ext>
          </c:extLst>
        </c:ser>
        <c:ser>
          <c:idx val="1"/>
          <c:order val="1"/>
          <c:invertIfNegative val="0"/>
          <c:cat>
            <c:strRef>
              <c:f>Foglio1!$A$112:$A$116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sufficienti</c:v>
                </c:pt>
                <c:pt idx="3">
                  <c:v>insufficienti</c:v>
                </c:pt>
                <c:pt idx="4">
                  <c:v>pessimi</c:v>
                </c:pt>
              </c:strCache>
            </c:strRef>
          </c:cat>
          <c:val>
            <c:numRef>
              <c:f>Foglio1!$C$112:$C$116</c:f>
              <c:numCache>
                <c:formatCode>General</c:formatCode>
                <c:ptCount val="5"/>
                <c:pt idx="0">
                  <c:v>5.0</c:v>
                </c:pt>
                <c:pt idx="1">
                  <c:v>1.0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FD-4856-A693-EDE103D3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329384"/>
        <c:axId val="2022442536"/>
      </c:barChart>
      <c:catAx>
        <c:axId val="2077329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2442536"/>
        <c:crosses val="autoZero"/>
        <c:auto val="1"/>
        <c:lblAlgn val="ctr"/>
        <c:lblOffset val="100"/>
        <c:noMultiLvlLbl val="0"/>
      </c:catAx>
      <c:valAx>
        <c:axId val="202244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329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Foglio1!$A$124:$A$128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Foglio1!$B$124:$B$128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5-487A-A146-004D1027A7DD}"/>
            </c:ext>
          </c:extLst>
        </c:ser>
        <c:ser>
          <c:idx val="1"/>
          <c:order val="1"/>
          <c:invertIfNegative val="0"/>
          <c:cat>
            <c:strRef>
              <c:f>Foglio1!$A$124:$A$128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Foglio1!$C$124:$C$128</c:f>
              <c:numCache>
                <c:formatCode>General</c:formatCode>
                <c:ptCount val="5"/>
                <c:pt idx="0">
                  <c:v>1.0</c:v>
                </c:pt>
                <c:pt idx="1">
                  <c:v>5.0</c:v>
                </c:pt>
                <c:pt idx="2">
                  <c:v>2.0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5-487A-A146-004D1027A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19048"/>
        <c:axId val="2077297608"/>
      </c:barChart>
      <c:catAx>
        <c:axId val="207821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7297608"/>
        <c:crosses val="autoZero"/>
        <c:auto val="1"/>
        <c:lblAlgn val="ctr"/>
        <c:lblOffset val="100"/>
        <c:noMultiLvlLbl val="0"/>
      </c:catAx>
      <c:valAx>
        <c:axId val="2077297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2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Foglio1!$A$139:$A$143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Foglio1!$B$139:$B$143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E-43C1-9325-143CD52E20EA}"/>
            </c:ext>
          </c:extLst>
        </c:ser>
        <c:ser>
          <c:idx val="1"/>
          <c:order val="1"/>
          <c:invertIfNegative val="0"/>
          <c:cat>
            <c:strRef>
              <c:f>Foglio1!$A$139:$A$143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Foglio1!$C$139:$C$143</c:f>
              <c:numCache>
                <c:formatCode>General</c:formatCode>
                <c:ptCount val="5"/>
                <c:pt idx="0">
                  <c:v>7.0</c:v>
                </c:pt>
                <c:pt idx="1">
                  <c:v>7.0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3E-43C1-9325-143CD52E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442872"/>
        <c:axId val="2077445560"/>
      </c:barChart>
      <c:catAx>
        <c:axId val="2077442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7445560"/>
        <c:crosses val="autoZero"/>
        <c:auto val="1"/>
        <c:lblAlgn val="ctr"/>
        <c:lblOffset val="100"/>
        <c:noMultiLvlLbl val="0"/>
      </c:catAx>
      <c:valAx>
        <c:axId val="2077445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442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Foglio1!$A$153:$A$157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Foglio1!$B$153:$B$157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B-48B7-860D-B519CC109E8F}"/>
            </c:ext>
          </c:extLst>
        </c:ser>
        <c:ser>
          <c:idx val="1"/>
          <c:order val="1"/>
          <c:invertIfNegative val="0"/>
          <c:cat>
            <c:strRef>
              <c:f>Foglio1!$A$153:$A$157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Foglio1!$C$153:$C$157</c:f>
              <c:numCache>
                <c:formatCode>General</c:formatCode>
                <c:ptCount val="5"/>
                <c:pt idx="0">
                  <c:v>4.0</c:v>
                </c:pt>
                <c:pt idx="1">
                  <c:v>4.0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6B-48B7-860D-B519CC10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431016"/>
        <c:axId val="2077433992"/>
      </c:barChart>
      <c:catAx>
        <c:axId val="2077431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7433992"/>
        <c:crosses val="autoZero"/>
        <c:auto val="1"/>
        <c:lblAlgn val="ctr"/>
        <c:lblOffset val="100"/>
        <c:noMultiLvlLbl val="0"/>
      </c:catAx>
      <c:valAx>
        <c:axId val="2077433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431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Foglio1!$A$166:$A$170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Foglio1!$B$166:$B$170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E-4A70-965E-D6BE9C34CF48}"/>
            </c:ext>
          </c:extLst>
        </c:ser>
        <c:ser>
          <c:idx val="1"/>
          <c:order val="1"/>
          <c:invertIfNegative val="0"/>
          <c:cat>
            <c:strRef>
              <c:f>Foglio1!$A$166:$A$170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sufficientemente</c:v>
                </c:pt>
                <c:pt idx="3">
                  <c:v>insufficientemente</c:v>
                </c:pt>
                <c:pt idx="4">
                  <c:v>per niente</c:v>
                </c:pt>
              </c:strCache>
            </c:strRef>
          </c:cat>
          <c:val>
            <c:numRef>
              <c:f>Foglio1!$C$166:$C$170</c:f>
              <c:numCache>
                <c:formatCode>General</c:formatCode>
                <c:ptCount val="5"/>
                <c:pt idx="0">
                  <c:v>7.0</c:v>
                </c:pt>
                <c:pt idx="1">
                  <c:v>1.0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E-4A70-965E-D6BE9C34C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49144"/>
        <c:axId val="2078252120"/>
      </c:barChart>
      <c:catAx>
        <c:axId val="2078249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8252120"/>
        <c:crosses val="autoZero"/>
        <c:auto val="1"/>
        <c:lblAlgn val="ctr"/>
        <c:lblOffset val="100"/>
        <c:noMultiLvlLbl val="0"/>
      </c:catAx>
      <c:valAx>
        <c:axId val="2078252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249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Foglio1!$A$179:$A$183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pessima</c:v>
                </c:pt>
              </c:strCache>
            </c:strRef>
          </c:cat>
          <c:val>
            <c:numRef>
              <c:f>Foglio1!$B$179:$B$183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A4-4982-95C3-B7228A373EAA}"/>
            </c:ext>
          </c:extLst>
        </c:ser>
        <c:ser>
          <c:idx val="1"/>
          <c:order val="1"/>
          <c:invertIfNegative val="0"/>
          <c:cat>
            <c:strRef>
              <c:f>Foglio1!$A$179:$A$183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pessima</c:v>
                </c:pt>
              </c:strCache>
            </c:strRef>
          </c:cat>
          <c:val>
            <c:numRef>
              <c:f>Foglio1!$C$179:$C$183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A4-4982-95C3-B7228A37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071064"/>
        <c:axId val="2138491928"/>
      </c:barChart>
      <c:catAx>
        <c:axId val="213807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8491928"/>
        <c:crosses val="autoZero"/>
        <c:auto val="1"/>
        <c:lblAlgn val="ctr"/>
        <c:lblOffset val="100"/>
        <c:noMultiLvlLbl val="0"/>
      </c:catAx>
      <c:valAx>
        <c:axId val="2138491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071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Foglio1!$A$193:$A$197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soddisfatto</c:v>
                </c:pt>
                <c:pt idx="3">
                  <c:v>poco soddisfatto</c:v>
                </c:pt>
                <c:pt idx="4">
                  <c:v>insoddisfatto</c:v>
                </c:pt>
              </c:strCache>
            </c:strRef>
          </c:cat>
          <c:val>
            <c:numRef>
              <c:f>Foglio1!$B$193:$B$197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64-46A6-917D-1E0AC895C40B}"/>
            </c:ext>
          </c:extLst>
        </c:ser>
        <c:ser>
          <c:idx val="1"/>
          <c:order val="1"/>
          <c:invertIfNegative val="0"/>
          <c:cat>
            <c:strRef>
              <c:f>Foglio1!$A$193:$A$197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soddisfatto</c:v>
                </c:pt>
                <c:pt idx="3">
                  <c:v>poco soddisfatto</c:v>
                </c:pt>
                <c:pt idx="4">
                  <c:v>insoddisfatto</c:v>
                </c:pt>
              </c:strCache>
            </c:strRef>
          </c:cat>
          <c:val>
            <c:numRef>
              <c:f>Foglio1!$C$193:$C$197</c:f>
              <c:numCache>
                <c:formatCode>General</c:formatCode>
                <c:ptCount val="5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64-46A6-917D-1E0AC895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397192"/>
        <c:axId val="-2145216456"/>
      </c:barChart>
      <c:catAx>
        <c:axId val="2111397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5216456"/>
        <c:crosses val="autoZero"/>
        <c:auto val="1"/>
        <c:lblAlgn val="ctr"/>
        <c:lblOffset val="100"/>
        <c:noMultiLvlLbl val="0"/>
      </c:catAx>
      <c:valAx>
        <c:axId val="-2145216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397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Foglio1!$A$208:$A$212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Foglio1!$B$208:$B$212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6-4E09-9D03-4E7A1E2FDD00}"/>
            </c:ext>
          </c:extLst>
        </c:ser>
        <c:ser>
          <c:idx val="1"/>
          <c:order val="1"/>
          <c:invertIfNegative val="0"/>
          <c:cat>
            <c:strRef>
              <c:f>Foglio1!$A$208:$A$212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soddisfacente</c:v>
                </c:pt>
                <c:pt idx="3">
                  <c:v>poco soddisfacente</c:v>
                </c:pt>
                <c:pt idx="4">
                  <c:v>insoddisfacente</c:v>
                </c:pt>
              </c:strCache>
            </c:strRef>
          </c:cat>
          <c:val>
            <c:numRef>
              <c:f>Foglio1!$C$208:$C$212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C6-4E09-9D03-4E7A1E2FD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648872"/>
        <c:axId val="-2144867384"/>
      </c:barChart>
      <c:catAx>
        <c:axId val="-21446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4867384"/>
        <c:crosses val="autoZero"/>
        <c:auto val="1"/>
        <c:lblAlgn val="ctr"/>
        <c:lblOffset val="100"/>
        <c:noMultiLvlLbl val="0"/>
      </c:catAx>
      <c:valAx>
        <c:axId val="-2144867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64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Foglio1!$A$220:$A$224</c:f>
              <c:strCache>
                <c:ptCount val="5"/>
                <c:pt idx="0">
                  <c:v>ottimo</c:v>
                </c:pt>
                <c:pt idx="1">
                  <c:v>buono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pessimo</c:v>
                </c:pt>
              </c:strCache>
            </c:strRef>
          </c:cat>
          <c:val>
            <c:numRef>
              <c:f>Foglio1!$B$220:$B$224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4-4E33-B4F7-6C12FDF66AD3}"/>
            </c:ext>
          </c:extLst>
        </c:ser>
        <c:ser>
          <c:idx val="1"/>
          <c:order val="1"/>
          <c:invertIfNegative val="0"/>
          <c:cat>
            <c:strRef>
              <c:f>Foglio1!$A$220:$A$224</c:f>
              <c:strCache>
                <c:ptCount val="5"/>
                <c:pt idx="0">
                  <c:v>ottimo</c:v>
                </c:pt>
                <c:pt idx="1">
                  <c:v>buono</c:v>
                </c:pt>
                <c:pt idx="2">
                  <c:v>sufficiente</c:v>
                </c:pt>
                <c:pt idx="3">
                  <c:v>insufficiente</c:v>
                </c:pt>
                <c:pt idx="4">
                  <c:v>pessimo</c:v>
                </c:pt>
              </c:strCache>
            </c:strRef>
          </c:cat>
          <c:val>
            <c:numRef>
              <c:f>Foglio1!$C$220:$C$224</c:f>
              <c:numCache>
                <c:formatCode>General</c:formatCode>
                <c:ptCount val="5"/>
                <c:pt idx="0">
                  <c:v>4.0</c:v>
                </c:pt>
                <c:pt idx="1">
                  <c:v>4.0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B4-4E33-B4F7-6C12FDF6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758056"/>
        <c:axId val="2130761032"/>
      </c:barChart>
      <c:catAx>
        <c:axId val="2130758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761032"/>
        <c:crosses val="autoZero"/>
        <c:auto val="1"/>
        <c:lblAlgn val="ctr"/>
        <c:lblOffset val="100"/>
        <c:noMultiLvlLbl val="0"/>
      </c:catAx>
      <c:valAx>
        <c:axId val="2130761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0758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8</xdr:row>
      <xdr:rowOff>38100</xdr:rowOff>
    </xdr:from>
    <xdr:to>
      <xdr:col>8</xdr:col>
      <xdr:colOff>431800</xdr:colOff>
      <xdr:row>14</xdr:row>
      <xdr:rowOff>152400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17</xdr:row>
      <xdr:rowOff>177800</xdr:rowOff>
    </xdr:from>
    <xdr:to>
      <xdr:col>8</xdr:col>
      <xdr:colOff>368300</xdr:colOff>
      <xdr:row>26</xdr:row>
      <xdr:rowOff>25400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393700</xdr:colOff>
      <xdr:row>29</xdr:row>
      <xdr:rowOff>127000</xdr:rowOff>
    </xdr:from>
    <xdr:to>
      <xdr:col>8</xdr:col>
      <xdr:colOff>330200</xdr:colOff>
      <xdr:row>37</xdr:row>
      <xdr:rowOff>50800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406400</xdr:colOff>
      <xdr:row>42</xdr:row>
      <xdr:rowOff>190500</xdr:rowOff>
    </xdr:from>
    <xdr:to>
      <xdr:col>8</xdr:col>
      <xdr:colOff>381000</xdr:colOff>
      <xdr:row>50</xdr:row>
      <xdr:rowOff>101600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482600</xdr:colOff>
      <xdr:row>57</xdr:row>
      <xdr:rowOff>177800</xdr:rowOff>
    </xdr:from>
    <xdr:to>
      <xdr:col>8</xdr:col>
      <xdr:colOff>368300</xdr:colOff>
      <xdr:row>67</xdr:row>
      <xdr:rowOff>127000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469900</xdr:colOff>
      <xdr:row>71</xdr:row>
      <xdr:rowOff>38100</xdr:rowOff>
    </xdr:from>
    <xdr:to>
      <xdr:col>8</xdr:col>
      <xdr:colOff>406400</xdr:colOff>
      <xdr:row>79</xdr:row>
      <xdr:rowOff>38100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482600</xdr:colOff>
      <xdr:row>84</xdr:row>
      <xdr:rowOff>12700</xdr:rowOff>
    </xdr:from>
    <xdr:to>
      <xdr:col>8</xdr:col>
      <xdr:colOff>457200</xdr:colOff>
      <xdr:row>91</xdr:row>
      <xdr:rowOff>190500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457200</xdr:colOff>
      <xdr:row>98</xdr:row>
      <xdr:rowOff>25400</xdr:rowOff>
    </xdr:from>
    <xdr:to>
      <xdr:col>8</xdr:col>
      <xdr:colOff>457200</xdr:colOff>
      <xdr:row>106</xdr:row>
      <xdr:rowOff>12700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520700</xdr:colOff>
      <xdr:row>111</xdr:row>
      <xdr:rowOff>38100</xdr:rowOff>
    </xdr:from>
    <xdr:to>
      <xdr:col>8</xdr:col>
      <xdr:colOff>520700</xdr:colOff>
      <xdr:row>119</xdr:row>
      <xdr:rowOff>152400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482600</xdr:colOff>
      <xdr:row>123</xdr:row>
      <xdr:rowOff>50800</xdr:rowOff>
    </xdr:from>
    <xdr:to>
      <xdr:col>8</xdr:col>
      <xdr:colOff>546100</xdr:colOff>
      <xdr:row>131</xdr:row>
      <xdr:rowOff>177800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571500</xdr:colOff>
      <xdr:row>138</xdr:row>
      <xdr:rowOff>12700</xdr:rowOff>
    </xdr:from>
    <xdr:to>
      <xdr:col>8</xdr:col>
      <xdr:colOff>431800</xdr:colOff>
      <xdr:row>147</xdr:row>
      <xdr:rowOff>76200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571500</xdr:colOff>
      <xdr:row>152</xdr:row>
      <xdr:rowOff>25400</xdr:rowOff>
    </xdr:from>
    <xdr:to>
      <xdr:col>8</xdr:col>
      <xdr:colOff>444500</xdr:colOff>
      <xdr:row>160</xdr:row>
      <xdr:rowOff>139700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596900</xdr:colOff>
      <xdr:row>165</xdr:row>
      <xdr:rowOff>25400</xdr:rowOff>
    </xdr:from>
    <xdr:to>
      <xdr:col>8</xdr:col>
      <xdr:colOff>520700</xdr:colOff>
      <xdr:row>173</xdr:row>
      <xdr:rowOff>76200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533400</xdr:colOff>
      <xdr:row>178</xdr:row>
      <xdr:rowOff>50800</xdr:rowOff>
    </xdr:from>
    <xdr:to>
      <xdr:col>8</xdr:col>
      <xdr:colOff>660400</xdr:colOff>
      <xdr:row>186</xdr:row>
      <xdr:rowOff>114300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546100</xdr:colOff>
      <xdr:row>192</xdr:row>
      <xdr:rowOff>12700</xdr:rowOff>
    </xdr:from>
    <xdr:to>
      <xdr:col>8</xdr:col>
      <xdr:colOff>533400</xdr:colOff>
      <xdr:row>201</xdr:row>
      <xdr:rowOff>76200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558800</xdr:colOff>
      <xdr:row>207</xdr:row>
      <xdr:rowOff>25400</xdr:rowOff>
    </xdr:from>
    <xdr:to>
      <xdr:col>8</xdr:col>
      <xdr:colOff>584200</xdr:colOff>
      <xdr:row>215</xdr:row>
      <xdr:rowOff>63500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495300</xdr:colOff>
      <xdr:row>219</xdr:row>
      <xdr:rowOff>38100</xdr:rowOff>
    </xdr:from>
    <xdr:to>
      <xdr:col>8</xdr:col>
      <xdr:colOff>622300</xdr:colOff>
      <xdr:row>230</xdr:row>
      <xdr:rowOff>190500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tate">
  <a:themeElements>
    <a:clrScheme name="Estate">
      <a:dk1>
        <a:sysClr val="windowText" lastClr="000000"/>
      </a:dk1>
      <a:lt1>
        <a:sysClr val="window" lastClr="FFFFFF"/>
      </a:lt1>
      <a:dk2>
        <a:srgbClr val="D16207"/>
      </a:dk2>
      <a:lt2>
        <a:srgbClr val="F0B31E"/>
      </a:lt2>
      <a:accent1>
        <a:srgbClr val="51A6C2"/>
      </a:accent1>
      <a:accent2>
        <a:srgbClr val="51C2A9"/>
      </a:accent2>
      <a:accent3>
        <a:srgbClr val="7EC251"/>
      </a:accent3>
      <a:accent4>
        <a:srgbClr val="E1DC53"/>
      </a:accent4>
      <a:accent5>
        <a:srgbClr val="B54721"/>
      </a:accent5>
      <a:accent6>
        <a:srgbClr val="A16BB1"/>
      </a:accent6>
      <a:hlink>
        <a:srgbClr val="A40A06"/>
      </a:hlink>
      <a:folHlink>
        <a:srgbClr val="837F16"/>
      </a:folHlink>
    </a:clrScheme>
    <a:fontScheme name="Estate">
      <a:maj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ajorFont>
      <a:min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inorFont>
    </a:fontScheme>
    <a:fmtScheme name="Estate">
      <a:fillStyleLst>
        <a:solidFill>
          <a:schemeClr val="phClr"/>
        </a:solidFill>
        <a:solidFill>
          <a:schemeClr val="phClr">
            <a:tint val="90000"/>
            <a:satMod val="135000"/>
          </a:schemeClr>
        </a:solidFill>
        <a:solidFill>
          <a:schemeClr val="phClr">
            <a:shade val="80000"/>
            <a:satMod val="110000"/>
          </a:schemeClr>
        </a:solidFill>
      </a:fillStyleLst>
      <a:lnStyleLst>
        <a:ln w="9525" cap="flat" cmpd="sng" algn="ctr">
          <a:solidFill>
            <a:schemeClr val="phClr">
              <a:satMod val="135000"/>
            </a:schemeClr>
          </a:solidFill>
          <a:prstDash val="solid"/>
        </a:ln>
        <a:ln w="25400" cap="flat" cmpd="sng" algn="ctr">
          <a:solidFill>
            <a:schemeClr val="phClr">
              <a:satMod val="150000"/>
            </a:schemeClr>
          </a:solidFill>
          <a:prstDash val="solid"/>
        </a:ln>
        <a:ln w="38100" cap="flat" cmpd="sng" algn="ctr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76200" sx="101000" sy="101000" algn="ctr" rotWithShape="0">
              <a:srgbClr val="000000">
                <a:alpha val="50000"/>
              </a:srgbClr>
            </a:outerShdw>
            <a:reflection blurRad="12700" stA="20000" endPos="35000" dist="63500" dir="5400000" sy="-100000" rotWithShape="0"/>
          </a:effectLst>
        </a:effectStyle>
        <a:effectStyle>
          <a:effectLst>
            <a:outerShdw blurRad="127000" sx="103000" sy="103000" algn="ctr" rotWithShape="0">
              <a:srgbClr val="FFFFFF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1200000"/>
            </a:lightRig>
          </a:scene3d>
          <a:sp3d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/>
            </a:gs>
            <a:gs pos="100000">
              <a:schemeClr val="tx2"/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5"/>
  <sheetViews>
    <sheetView tabSelected="1" topLeftCell="A216" workbookViewId="0">
      <selection activeCell="D127" sqref="D127"/>
    </sheetView>
  </sheetViews>
  <sheetFormatPr baseColWidth="10" defaultColWidth="11.5703125" defaultRowHeight="16" x14ac:dyDescent="0"/>
  <sheetData>
    <row r="1" spans="1:19" ht="19">
      <c r="A1" s="43" t="s">
        <v>51</v>
      </c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2" t="s">
        <v>52</v>
      </c>
      <c r="B3" s="21"/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42" t="s">
        <v>49</v>
      </c>
      <c r="B4" s="21"/>
      <c r="C4" s="2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2" t="s">
        <v>0</v>
      </c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21" t="s">
        <v>1</v>
      </c>
      <c r="B8" s="21"/>
      <c r="C8" s="21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2" t="s">
        <v>2</v>
      </c>
      <c r="B10" s="3"/>
      <c r="C10" s="6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4" t="s">
        <v>3</v>
      </c>
      <c r="B11" s="5"/>
      <c r="C11" s="7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4" t="s">
        <v>4</v>
      </c>
      <c r="B12" s="5"/>
      <c r="C12" s="7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4" t="s">
        <v>5</v>
      </c>
      <c r="B13" s="5"/>
      <c r="C13" s="7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4" t="s">
        <v>6</v>
      </c>
      <c r="B14" s="5"/>
      <c r="C14" s="7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 t="s">
        <v>7</v>
      </c>
      <c r="B15" s="9"/>
      <c r="C15" s="10">
        <f>SUM(C10:C14)</f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21" t="s">
        <v>8</v>
      </c>
      <c r="B17" s="21"/>
      <c r="C17" s="21"/>
      <c r="D17" s="21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2" t="s">
        <v>2</v>
      </c>
      <c r="B19" s="3"/>
      <c r="C19" s="6">
        <v>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4" t="s">
        <v>3</v>
      </c>
      <c r="B20" s="5"/>
      <c r="C20" s="7">
        <v>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4" t="s">
        <v>4</v>
      </c>
      <c r="B21" s="5"/>
      <c r="C21" s="7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4" t="s">
        <v>5</v>
      </c>
      <c r="B22" s="5"/>
      <c r="C22" s="7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6</v>
      </c>
      <c r="B23" s="5"/>
      <c r="C23" s="7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 t="s">
        <v>7</v>
      </c>
      <c r="B24" s="9"/>
      <c r="C24" s="10">
        <f>SUM(C19:C23)</f>
        <v>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21" t="s">
        <v>9</v>
      </c>
      <c r="B29" s="21"/>
      <c r="C29" s="21"/>
      <c r="D29" s="21"/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" t="s">
        <v>10</v>
      </c>
      <c r="B31" s="3"/>
      <c r="C31" s="6">
        <v>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4" t="s">
        <v>11</v>
      </c>
      <c r="B32" s="5"/>
      <c r="C32" s="7">
        <v>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4" t="s">
        <v>12</v>
      </c>
      <c r="B33" s="5"/>
      <c r="C33" s="7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4" t="s">
        <v>13</v>
      </c>
      <c r="B34" s="5"/>
      <c r="C34" s="7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4" t="s">
        <v>14</v>
      </c>
      <c r="B35" s="5"/>
      <c r="C35" s="7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 t="s">
        <v>7</v>
      </c>
      <c r="B36" s="9"/>
      <c r="C36" s="10">
        <f>SUM(C31:C35)</f>
        <v>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21" t="s">
        <v>15</v>
      </c>
      <c r="B42" s="21"/>
      <c r="C42" s="21"/>
      <c r="D42" s="21"/>
      <c r="E42" s="2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2" t="s">
        <v>10</v>
      </c>
      <c r="B44" s="3"/>
      <c r="C44" s="6">
        <v>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4" t="s">
        <v>11</v>
      </c>
      <c r="B45" s="5"/>
      <c r="C45" s="7">
        <v>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4" t="s">
        <v>16</v>
      </c>
      <c r="B46" s="5"/>
      <c r="C46" s="7"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4" t="s">
        <v>17</v>
      </c>
      <c r="B47" s="5"/>
      <c r="C47" s="7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4" t="s">
        <v>14</v>
      </c>
      <c r="B48" s="5"/>
      <c r="C48" s="7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 t="s">
        <v>7</v>
      </c>
      <c r="B49" s="9"/>
      <c r="C49" s="10">
        <f>SUM(C44:C48)</f>
        <v>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21" t="s">
        <v>18</v>
      </c>
      <c r="B57" s="21"/>
      <c r="C57" s="21"/>
      <c r="D57" s="21"/>
      <c r="E57" s="2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2" t="s">
        <v>2</v>
      </c>
      <c r="B59" s="3"/>
      <c r="C59" s="6">
        <v>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4" t="s">
        <v>3</v>
      </c>
      <c r="B60" s="5"/>
      <c r="C60" s="7">
        <v>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4" t="s">
        <v>4</v>
      </c>
      <c r="B61" s="5"/>
      <c r="C61" s="7">
        <v>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4" t="s">
        <v>5</v>
      </c>
      <c r="B62" s="5"/>
      <c r="C62" s="7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4" t="s">
        <v>6</v>
      </c>
      <c r="B63" s="5"/>
      <c r="C63" s="7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 t="s">
        <v>7</v>
      </c>
      <c r="B64" s="9"/>
      <c r="C64" s="10">
        <f>SUM(C59:C63)</f>
        <v>9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21" t="s">
        <v>45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1" t="s">
        <v>2</v>
      </c>
      <c r="B72" s="13"/>
      <c r="C72" s="14">
        <v>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5" t="s">
        <v>3</v>
      </c>
      <c r="B73" s="12"/>
      <c r="C73" s="16">
        <v>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5" t="s">
        <v>4</v>
      </c>
      <c r="B74" s="12"/>
      <c r="C74" s="16">
        <v>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5" t="s">
        <v>5</v>
      </c>
      <c r="B75" s="12"/>
      <c r="C75" s="16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5" t="s">
        <v>6</v>
      </c>
      <c r="B76" s="12"/>
      <c r="C76" s="16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7" t="s">
        <v>7</v>
      </c>
      <c r="B77" s="18"/>
      <c r="C77" s="19">
        <f>SUM(C72:C76)</f>
        <v>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21" t="s">
        <v>19</v>
      </c>
      <c r="B83" s="21"/>
      <c r="C83" s="21"/>
      <c r="D83" s="21"/>
      <c r="E83" s="21"/>
      <c r="F83" s="21"/>
      <c r="G83" s="21"/>
      <c r="H83" s="2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1" t="s">
        <v>2</v>
      </c>
      <c r="B85" s="13"/>
      <c r="C85" s="14">
        <v>2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5" t="s">
        <v>3</v>
      </c>
      <c r="B86" s="12"/>
      <c r="C86" s="16">
        <v>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5" t="s">
        <v>4</v>
      </c>
      <c r="B87" s="12"/>
      <c r="C87" s="16">
        <v>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5" t="s">
        <v>5</v>
      </c>
      <c r="B88" s="12"/>
      <c r="C88" s="16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5" t="s">
        <v>6</v>
      </c>
      <c r="B89" s="12"/>
      <c r="C89" s="16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7" t="s">
        <v>7</v>
      </c>
      <c r="B90" s="18"/>
      <c r="C90" s="19">
        <f>SUM(C85:C89)</f>
        <v>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22" t="s">
        <v>20</v>
      </c>
      <c r="B95" s="2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21" t="s">
        <v>21</v>
      </c>
      <c r="B97" s="21"/>
      <c r="C97" s="21"/>
      <c r="D97" s="21"/>
      <c r="E97" s="21"/>
      <c r="F97" s="21"/>
      <c r="G97" s="21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2" t="s">
        <v>22</v>
      </c>
      <c r="B99" s="3"/>
      <c r="C99" s="6">
        <v>2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4" t="s">
        <v>23</v>
      </c>
      <c r="B100" s="5"/>
      <c r="C100" s="7">
        <v>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4" t="s">
        <v>24</v>
      </c>
      <c r="B101" s="5"/>
      <c r="C101" s="7">
        <v>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4" t="s">
        <v>25</v>
      </c>
      <c r="B102" s="5"/>
      <c r="C102" s="7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4" t="s">
        <v>26</v>
      </c>
      <c r="B103" s="5"/>
      <c r="C103" s="7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 t="s">
        <v>7</v>
      </c>
      <c r="B104" s="9"/>
      <c r="C104" s="10">
        <f>SUM(C99:C103)</f>
        <v>9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 t="s">
        <v>46</v>
      </c>
      <c r="B105" s="1"/>
      <c r="C105" s="1"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21" t="s">
        <v>27</v>
      </c>
      <c r="B110" s="21"/>
      <c r="C110" s="21"/>
      <c r="D110" s="21"/>
      <c r="E110" s="21"/>
      <c r="F110" s="21"/>
      <c r="G110" s="2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2" t="s">
        <v>10</v>
      </c>
      <c r="B112" s="3"/>
      <c r="C112" s="6">
        <v>5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4" t="s">
        <v>11</v>
      </c>
      <c r="B113" s="5"/>
      <c r="C113" s="7">
        <v>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4" t="s">
        <v>28</v>
      </c>
      <c r="B114" s="5"/>
      <c r="C114" s="7">
        <v>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4" t="s">
        <v>29</v>
      </c>
      <c r="B115" s="5"/>
      <c r="C115" s="7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4" t="s">
        <v>30</v>
      </c>
      <c r="B116" s="5"/>
      <c r="C116" s="7">
        <v>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 t="s">
        <v>7</v>
      </c>
      <c r="B117" s="9"/>
      <c r="C117" s="10">
        <f>SUM(C112:C116)</f>
        <v>8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" t="s">
        <v>46</v>
      </c>
      <c r="B118" s="1"/>
      <c r="C118" s="1">
        <v>1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21" t="s">
        <v>31</v>
      </c>
      <c r="B122" s="21"/>
      <c r="C122" s="21"/>
      <c r="D122" s="21"/>
      <c r="E122" s="2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1" t="s">
        <v>2</v>
      </c>
      <c r="B124" s="13"/>
      <c r="C124" s="14">
        <v>1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5" t="s">
        <v>3</v>
      </c>
      <c r="B125" s="12"/>
      <c r="C125" s="16">
        <v>5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5" t="s">
        <v>4</v>
      </c>
      <c r="B126" s="12"/>
      <c r="C126" s="16">
        <v>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5" t="s">
        <v>5</v>
      </c>
      <c r="B127" s="12"/>
      <c r="C127" s="16">
        <v>1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5" t="s">
        <v>6</v>
      </c>
      <c r="B128" s="12"/>
      <c r="C128" s="16"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7" t="s">
        <v>7</v>
      </c>
      <c r="B129" s="46"/>
      <c r="C129" s="19">
        <f>SUM(C124:C128)</f>
        <v>9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44"/>
      <c r="B130" s="45"/>
      <c r="C130" s="44"/>
    </row>
    <row r="137" spans="1:19">
      <c r="A137" s="41" t="s">
        <v>32</v>
      </c>
      <c r="B137" s="24"/>
      <c r="C137" s="24"/>
      <c r="D137" s="24"/>
      <c r="E137" s="24"/>
      <c r="F137" s="24"/>
    </row>
    <row r="139" spans="1:19">
      <c r="A139" s="11" t="s">
        <v>2</v>
      </c>
      <c r="B139" s="13"/>
      <c r="C139" s="14">
        <v>7</v>
      </c>
    </row>
    <row r="140" spans="1:19">
      <c r="A140" s="15" t="s">
        <v>3</v>
      </c>
      <c r="B140" s="12"/>
      <c r="C140" s="16">
        <v>7</v>
      </c>
    </row>
    <row r="141" spans="1:19">
      <c r="A141" s="15" t="s">
        <v>4</v>
      </c>
      <c r="B141" s="12"/>
      <c r="C141" s="16">
        <v>2</v>
      </c>
    </row>
    <row r="142" spans="1:19">
      <c r="A142" s="15" t="s">
        <v>5</v>
      </c>
      <c r="B142" s="12"/>
      <c r="C142" s="16">
        <v>0</v>
      </c>
    </row>
    <row r="143" spans="1:19">
      <c r="A143" s="15" t="s">
        <v>6</v>
      </c>
      <c r="B143" s="12"/>
      <c r="C143" s="16">
        <v>0</v>
      </c>
    </row>
    <row r="144" spans="1:19">
      <c r="A144" s="17" t="s">
        <v>7</v>
      </c>
      <c r="B144" s="18"/>
      <c r="C144" s="19">
        <f>SUM(C139:C143)</f>
        <v>16</v>
      </c>
    </row>
    <row r="145" spans="1:10">
      <c r="A145" s="38"/>
      <c r="C145" s="39"/>
    </row>
    <row r="149" spans="1:10">
      <c r="A149" s="23" t="s">
        <v>33</v>
      </c>
      <c r="B149" s="24"/>
    </row>
    <row r="151" spans="1:10">
      <c r="A151" s="21" t="s">
        <v>34</v>
      </c>
      <c r="B151" s="21"/>
      <c r="C151" s="21"/>
      <c r="D151" s="21"/>
      <c r="E151" s="21"/>
      <c r="F151" s="21"/>
      <c r="G151" s="2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2" t="s">
        <v>10</v>
      </c>
      <c r="B153" s="3"/>
      <c r="C153" s="6">
        <v>4</v>
      </c>
      <c r="D153" s="1"/>
      <c r="E153" s="1"/>
      <c r="F153" s="1"/>
      <c r="G153" s="1"/>
      <c r="H153" s="1"/>
      <c r="I153" s="1"/>
      <c r="J153" s="1"/>
    </row>
    <row r="154" spans="1:10">
      <c r="A154" s="4" t="s">
        <v>11</v>
      </c>
      <c r="B154" s="5"/>
      <c r="C154" s="7">
        <v>4</v>
      </c>
      <c r="D154" s="1"/>
      <c r="E154" s="1"/>
      <c r="F154" s="1"/>
      <c r="G154" s="1"/>
      <c r="H154" s="1"/>
      <c r="I154" s="1"/>
      <c r="J154" s="1"/>
    </row>
    <row r="155" spans="1:10">
      <c r="A155" s="4" t="s">
        <v>16</v>
      </c>
      <c r="B155" s="5"/>
      <c r="C155" s="7">
        <v>1</v>
      </c>
      <c r="D155" s="1"/>
      <c r="E155" s="1"/>
      <c r="F155" s="1"/>
      <c r="G155" s="1"/>
      <c r="H155" s="1"/>
      <c r="I155" s="1"/>
      <c r="J155" s="1"/>
    </row>
    <row r="156" spans="1:10">
      <c r="A156" s="4" t="s">
        <v>17</v>
      </c>
      <c r="B156" s="5"/>
      <c r="C156" s="7">
        <v>0</v>
      </c>
      <c r="D156" s="1"/>
      <c r="E156" s="1"/>
      <c r="F156" s="1"/>
      <c r="G156" s="1"/>
      <c r="H156" s="1"/>
      <c r="I156" s="1"/>
      <c r="J156" s="1"/>
    </row>
    <row r="157" spans="1:10">
      <c r="A157" s="4" t="s">
        <v>14</v>
      </c>
      <c r="B157" s="5"/>
      <c r="C157" s="7">
        <v>0</v>
      </c>
      <c r="D157" s="1"/>
      <c r="E157" s="1"/>
      <c r="F157" s="1"/>
      <c r="G157" s="1"/>
      <c r="H157" s="1"/>
      <c r="I157" s="1"/>
      <c r="J157" s="1"/>
    </row>
    <row r="158" spans="1:10">
      <c r="A158" s="8" t="s">
        <v>7</v>
      </c>
      <c r="B158" s="9"/>
      <c r="C158" s="10">
        <f>SUM(C153:C157)</f>
        <v>9</v>
      </c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21" t="s">
        <v>35</v>
      </c>
      <c r="B164" s="21"/>
      <c r="C164" s="21"/>
      <c r="D164" s="21"/>
      <c r="E164" s="21"/>
      <c r="F164" s="21"/>
      <c r="G164" s="2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2" t="s">
        <v>10</v>
      </c>
      <c r="B166" s="3"/>
      <c r="C166" s="6">
        <v>7</v>
      </c>
      <c r="D166" s="1"/>
      <c r="E166" s="1"/>
      <c r="F166" s="1"/>
      <c r="G166" s="1"/>
      <c r="H166" s="1"/>
      <c r="I166" s="1"/>
      <c r="J166" s="1"/>
    </row>
    <row r="167" spans="1:10">
      <c r="A167" s="4" t="s">
        <v>11</v>
      </c>
      <c r="B167" s="5"/>
      <c r="C167" s="7">
        <v>1</v>
      </c>
      <c r="D167" s="1"/>
      <c r="E167" s="1"/>
      <c r="F167" s="1"/>
      <c r="G167" s="1"/>
      <c r="H167" s="1"/>
      <c r="I167" s="1"/>
      <c r="J167" s="1"/>
    </row>
    <row r="168" spans="1:10">
      <c r="A168" s="4" t="s">
        <v>16</v>
      </c>
      <c r="B168" s="5"/>
      <c r="C168" s="7">
        <v>1</v>
      </c>
      <c r="D168" s="1"/>
      <c r="E168" s="1"/>
      <c r="F168" s="1"/>
      <c r="G168" s="1"/>
      <c r="H168" s="1"/>
      <c r="I168" s="1"/>
      <c r="J168" s="1"/>
    </row>
    <row r="169" spans="1:10">
      <c r="A169" s="4" t="s">
        <v>17</v>
      </c>
      <c r="B169" s="5"/>
      <c r="C169" s="7">
        <v>0</v>
      </c>
      <c r="D169" s="1"/>
      <c r="E169" s="1"/>
      <c r="F169" s="1"/>
      <c r="G169" s="1"/>
      <c r="H169" s="1"/>
      <c r="I169" s="1"/>
      <c r="J169" s="1"/>
    </row>
    <row r="170" spans="1:10">
      <c r="A170" s="4" t="s">
        <v>14</v>
      </c>
      <c r="B170" s="5"/>
      <c r="C170" s="7">
        <v>0</v>
      </c>
      <c r="D170" s="1"/>
      <c r="E170" s="1"/>
      <c r="F170" s="1"/>
      <c r="G170" s="1"/>
      <c r="H170" s="1"/>
      <c r="I170" s="1"/>
      <c r="J170" s="1"/>
    </row>
    <row r="171" spans="1:10">
      <c r="A171" s="8" t="s">
        <v>7</v>
      </c>
      <c r="B171" s="9"/>
      <c r="C171" s="10">
        <f>SUM(C166:C170)</f>
        <v>9</v>
      </c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21" t="s">
        <v>36</v>
      </c>
      <c r="B177" s="21"/>
      <c r="C177" s="21"/>
      <c r="D177" s="21"/>
      <c r="E177" s="21"/>
      <c r="F177" s="2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1" t="s">
        <v>2</v>
      </c>
      <c r="B179" s="13"/>
      <c r="C179" s="14">
        <v>2</v>
      </c>
      <c r="D179" s="1"/>
      <c r="E179" s="1"/>
      <c r="F179" s="1"/>
      <c r="G179" s="1"/>
      <c r="H179" s="1"/>
      <c r="I179" s="1"/>
      <c r="J179" s="1"/>
    </row>
    <row r="180" spans="1:10">
      <c r="A180" s="15" t="s">
        <v>3</v>
      </c>
      <c r="B180" s="12"/>
      <c r="C180" s="16">
        <v>5</v>
      </c>
      <c r="D180" s="1"/>
      <c r="E180" s="1"/>
      <c r="F180" s="1"/>
      <c r="G180" s="1"/>
      <c r="H180" s="1"/>
      <c r="I180" s="1"/>
      <c r="J180" s="1"/>
    </row>
    <row r="181" spans="1:10">
      <c r="A181" s="15" t="s">
        <v>12</v>
      </c>
      <c r="B181" s="12"/>
      <c r="C181" s="16">
        <v>2</v>
      </c>
      <c r="D181" s="1"/>
      <c r="E181" s="1"/>
      <c r="F181" s="1"/>
      <c r="G181" s="1"/>
      <c r="H181" s="1"/>
      <c r="I181" s="1"/>
      <c r="J181" s="1"/>
    </row>
    <row r="182" spans="1:10">
      <c r="A182" s="15" t="s">
        <v>13</v>
      </c>
      <c r="B182" s="12"/>
      <c r="C182" s="16">
        <v>0</v>
      </c>
      <c r="D182" s="1"/>
      <c r="E182" s="1"/>
      <c r="F182" s="1"/>
      <c r="G182" s="1"/>
      <c r="H182" s="1"/>
      <c r="I182" s="1"/>
      <c r="J182" s="1"/>
    </row>
    <row r="183" spans="1:10">
      <c r="A183" s="15" t="s">
        <v>47</v>
      </c>
      <c r="B183" s="12"/>
      <c r="C183" s="16">
        <v>0</v>
      </c>
      <c r="D183" s="1"/>
      <c r="E183" s="1"/>
      <c r="F183" s="1"/>
      <c r="G183" s="1"/>
      <c r="H183" s="1"/>
      <c r="I183" s="1"/>
      <c r="J183" s="1"/>
    </row>
    <row r="184" spans="1:10">
      <c r="A184" s="17" t="s">
        <v>7</v>
      </c>
      <c r="B184" s="18"/>
      <c r="C184" s="19">
        <f>SUM(C179:C183)</f>
        <v>9</v>
      </c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25" t="s">
        <v>37</v>
      </c>
      <c r="B191" s="21"/>
      <c r="C191" s="21"/>
      <c r="D191" s="21"/>
      <c r="E191" s="2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2" t="s">
        <v>10</v>
      </c>
      <c r="B193" s="3"/>
      <c r="C193" s="6">
        <v>4</v>
      </c>
      <c r="D193" s="1"/>
      <c r="E193" s="1"/>
      <c r="F193" s="1"/>
      <c r="G193" s="1"/>
      <c r="H193" s="1"/>
      <c r="I193" s="1"/>
      <c r="J193" s="1"/>
    </row>
    <row r="194" spans="1:10">
      <c r="A194" s="4" t="s">
        <v>11</v>
      </c>
      <c r="B194" s="5"/>
      <c r="C194" s="7">
        <v>3</v>
      </c>
      <c r="D194" s="1"/>
      <c r="E194" s="1"/>
      <c r="F194" s="1"/>
      <c r="G194" s="1"/>
      <c r="H194" s="1"/>
      <c r="I194" s="1"/>
      <c r="J194" s="1"/>
    </row>
    <row r="195" spans="1:10">
      <c r="A195" s="4" t="s">
        <v>48</v>
      </c>
      <c r="B195" s="5"/>
      <c r="C195" s="7">
        <v>2</v>
      </c>
      <c r="D195" s="1"/>
      <c r="E195" s="1"/>
      <c r="F195" s="1"/>
      <c r="G195" s="1"/>
      <c r="H195" s="1"/>
      <c r="I195" s="1"/>
      <c r="J195" s="1"/>
    </row>
    <row r="196" spans="1:10">
      <c r="A196" s="4" t="s">
        <v>38</v>
      </c>
      <c r="B196" s="5"/>
      <c r="C196" s="7">
        <v>0</v>
      </c>
      <c r="D196" s="1"/>
      <c r="E196" s="1"/>
      <c r="F196" s="1"/>
      <c r="G196" s="1"/>
      <c r="H196" s="1"/>
      <c r="I196" s="1"/>
      <c r="J196" s="1"/>
    </row>
    <row r="197" spans="1:10">
      <c r="A197" s="4" t="s">
        <v>39</v>
      </c>
      <c r="B197" s="5"/>
      <c r="C197" s="7">
        <v>0</v>
      </c>
      <c r="D197" s="1"/>
      <c r="E197" s="1"/>
      <c r="F197" s="1"/>
      <c r="G197" s="1"/>
      <c r="H197" s="1"/>
      <c r="I197" s="1"/>
      <c r="J197" s="1"/>
    </row>
    <row r="198" spans="1:10">
      <c r="A198" s="8" t="s">
        <v>7</v>
      </c>
      <c r="B198" s="9"/>
      <c r="C198" s="10">
        <f>SUM(C193:C197)</f>
        <v>9</v>
      </c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21" t="s">
        <v>40</v>
      </c>
      <c r="B206" s="21"/>
      <c r="C206" s="21"/>
      <c r="D206" s="2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1" t="s">
        <v>2</v>
      </c>
      <c r="B208" s="13"/>
      <c r="C208" s="14">
        <v>1</v>
      </c>
      <c r="D208" s="1"/>
      <c r="E208" s="1"/>
      <c r="F208" s="1"/>
      <c r="G208" s="1"/>
      <c r="H208" s="1"/>
      <c r="I208" s="1"/>
      <c r="J208" s="1"/>
    </row>
    <row r="209" spans="1:10">
      <c r="A209" s="15" t="s">
        <v>3</v>
      </c>
      <c r="B209" s="12"/>
      <c r="C209" s="16">
        <v>4</v>
      </c>
      <c r="D209" s="1"/>
      <c r="E209" s="1"/>
      <c r="F209" s="1"/>
      <c r="G209" s="1"/>
      <c r="H209" s="1"/>
      <c r="I209" s="1"/>
      <c r="J209" s="1"/>
    </row>
    <row r="210" spans="1:10">
      <c r="A210" s="15" t="s">
        <v>4</v>
      </c>
      <c r="B210" s="12"/>
      <c r="C210" s="16">
        <v>3</v>
      </c>
      <c r="D210" s="1"/>
      <c r="E210" s="1"/>
      <c r="F210" s="1"/>
      <c r="G210" s="1"/>
      <c r="H210" s="1"/>
      <c r="I210" s="1"/>
      <c r="J210" s="1"/>
    </row>
    <row r="211" spans="1:10">
      <c r="A211" s="15" t="s">
        <v>5</v>
      </c>
      <c r="B211" s="12"/>
      <c r="C211" s="16">
        <v>0</v>
      </c>
      <c r="D211" s="1"/>
      <c r="E211" s="1"/>
      <c r="F211" s="1"/>
      <c r="G211" s="1"/>
      <c r="H211" s="1"/>
      <c r="I211" s="1"/>
      <c r="J211" s="1"/>
    </row>
    <row r="212" spans="1:10">
      <c r="A212" s="15" t="s">
        <v>6</v>
      </c>
      <c r="B212" s="12"/>
      <c r="C212" s="16">
        <v>0</v>
      </c>
      <c r="D212" s="1"/>
      <c r="E212" s="1"/>
      <c r="F212" s="1"/>
      <c r="G212" s="1"/>
      <c r="H212" s="1"/>
      <c r="I212" s="1"/>
      <c r="J212" s="1"/>
    </row>
    <row r="213" spans="1:10">
      <c r="A213" s="17" t="s">
        <v>7</v>
      </c>
      <c r="B213" s="18"/>
      <c r="C213" s="19">
        <f>SUM(C208:C212)</f>
        <v>8</v>
      </c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 t="s">
        <v>50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7">
      <c r="A218" s="26" t="s">
        <v>41</v>
      </c>
      <c r="B218" s="27"/>
      <c r="C218" s="27"/>
      <c r="D218" s="27"/>
      <c r="E218" s="27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7">
      <c r="A220" s="28" t="s">
        <v>42</v>
      </c>
      <c r="B220" s="29"/>
      <c r="C220" s="30">
        <v>4</v>
      </c>
      <c r="D220" s="1"/>
      <c r="E220" s="1"/>
      <c r="F220" s="1"/>
      <c r="G220" s="1"/>
      <c r="H220" s="1"/>
      <c r="I220" s="1"/>
      <c r="J220" s="1"/>
    </row>
    <row r="221" spans="1:10" ht="17">
      <c r="A221" s="31" t="s">
        <v>43</v>
      </c>
      <c r="B221" s="32"/>
      <c r="C221" s="33">
        <v>4</v>
      </c>
      <c r="D221" s="1"/>
      <c r="E221" s="1"/>
      <c r="F221" s="1"/>
      <c r="G221" s="1"/>
      <c r="H221" s="1"/>
      <c r="I221" s="1"/>
      <c r="J221" s="1"/>
    </row>
    <row r="222" spans="1:10" ht="17">
      <c r="A222" s="34" t="s">
        <v>12</v>
      </c>
      <c r="B222" s="32"/>
      <c r="C222" s="33">
        <v>1</v>
      </c>
      <c r="D222" s="1"/>
      <c r="E222" s="1"/>
      <c r="F222" s="1"/>
      <c r="G222" s="1"/>
      <c r="H222" s="1"/>
      <c r="I222" s="1"/>
      <c r="J222" s="1"/>
    </row>
    <row r="223" spans="1:10" ht="17">
      <c r="A223" s="31" t="s">
        <v>13</v>
      </c>
      <c r="B223" s="32"/>
      <c r="C223" s="33">
        <v>0</v>
      </c>
      <c r="D223" s="1"/>
      <c r="E223" s="1"/>
      <c r="F223" s="1"/>
      <c r="G223" s="1"/>
      <c r="H223" s="1"/>
      <c r="I223" s="1"/>
      <c r="J223" s="1"/>
    </row>
    <row r="224" spans="1:10" ht="17">
      <c r="A224" s="34" t="s">
        <v>44</v>
      </c>
      <c r="B224" s="32"/>
      <c r="C224" s="33">
        <v>0</v>
      </c>
      <c r="D224" s="1"/>
      <c r="E224" s="1"/>
      <c r="F224" s="1"/>
      <c r="G224" s="1"/>
      <c r="H224" s="1"/>
      <c r="I224" s="1"/>
      <c r="J224" s="1"/>
    </row>
    <row r="225" spans="1:10" ht="17">
      <c r="A225" s="35" t="s">
        <v>7</v>
      </c>
      <c r="B225" s="36"/>
      <c r="C225" s="37">
        <f>SUM(C220:C224)</f>
        <v>9</v>
      </c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40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40"/>
      <c r="B235" s="1"/>
      <c r="C235" s="1"/>
      <c r="D235" s="1"/>
      <c r="E235" s="1"/>
      <c r="F235" s="1"/>
      <c r="G235" s="1"/>
      <c r="H235" s="1"/>
      <c r="I235" s="1"/>
      <c r="J235" s="1"/>
    </row>
  </sheetData>
  <phoneticPr fontId="2" type="noConversion"/>
  <pageMargins left="0.75000000000000011" right="0.75000000000000011" top="1" bottom="1" header="0.5" footer="0.5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Telve</dc:creator>
  <cp:lastModifiedBy>Francesca Telve</cp:lastModifiedBy>
  <cp:lastPrinted>2018-04-10T13:28:49Z</cp:lastPrinted>
  <dcterms:created xsi:type="dcterms:W3CDTF">2015-02-02T21:45:08Z</dcterms:created>
  <dcterms:modified xsi:type="dcterms:W3CDTF">2018-04-24T13:03:26Z</dcterms:modified>
</cp:coreProperties>
</file>